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Print_Titles" localSheetId="0">Sheet1!$4:$5</definedName>
    <definedName name="_xlnm.Print_Area" localSheetId="0">Sheet1!$A$1:$L$18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<sst xmlns="http://schemas.openxmlformats.org/spreadsheetml/2006/main" count="24" uniqueCount="24">
  <si>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 xml:space="preserve">附件 </t>
  </si>
  <si>
    <r>
      <rPr>
        <b/>
        <sz val="17"/>
        <rFont val="宋体"/>
        <charset val="134"/>
      </rPr>
      <t>闽北职业技术学院学生勤工助学岗位考核表（</t>
    </r>
    <r>
      <rPr>
        <sz val="17"/>
        <rFont val="宋体"/>
        <charset val="134"/>
      </rPr>
      <t xml:space="preserve">       </t>
    </r>
    <r>
      <rPr>
        <b/>
        <sz val="17"/>
        <rFont val="宋体"/>
        <charset val="134"/>
      </rPr>
      <t>年</t>
    </r>
    <r>
      <rPr>
        <sz val="17"/>
        <rFont val="宋体"/>
        <charset val="134"/>
      </rPr>
      <t xml:space="preserve">     </t>
    </r>
    <r>
      <rPr>
        <b/>
        <sz val="17"/>
        <rFont val="宋体"/>
        <charset val="134"/>
      </rPr>
      <t>月）</t>
    </r>
  </si>
  <si>
    <t>用工部门名称（盖章）：</t>
  </si>
  <si>
    <t>序号</t>
  </si>
  <si>
    <t>学生姓名</t>
  </si>
  <si>
    <t>工作岗位</t>
  </si>
  <si>
    <t>岗位满勤薪酬
（元）</t>
  </si>
  <si>
    <t>岗位满勤工时（小时）</t>
  </si>
  <si>
    <t xml:space="preserve">本月实际
用工工时
（小时）
</t>
  </si>
  <si>
    <t>本月实发工资（元）</t>
  </si>
  <si>
    <t>考核内容（100分）</t>
  </si>
  <si>
    <t>总分</t>
  </si>
  <si>
    <t>考核
等级</t>
  </si>
  <si>
    <t>出勤
（50分）</t>
  </si>
  <si>
    <t>工作效率
（25分）</t>
  </si>
  <si>
    <t>工作质量
（25分）</t>
  </si>
  <si>
    <t>卫生保洁</t>
  </si>
  <si>
    <t>优秀</t>
  </si>
  <si>
    <t>部门助理</t>
  </si>
  <si>
    <t>良好</t>
  </si>
  <si>
    <t>指导老师签字：                                         填报时间：</t>
  </si>
  <si>
    <r>
      <rPr>
        <b/>
        <sz val="12"/>
        <rFont val="宋体"/>
        <charset val="134"/>
      </rPr>
      <t>用工部门领导签字：</t>
    </r>
    <r>
      <rPr>
        <sz val="12"/>
        <rFont val="宋体"/>
        <charset val="134"/>
      </rPr>
      <t xml:space="preserve">                                                              </t>
    </r>
  </si>
  <si>
    <t>说明：
1.考核等级：每月量化积分90-100分为优秀等次、80-89分为良好等次、60-79分为合格等次、60 分以下为不合格等次。
2.工资发放标准：部门助理、实训室管理员岗位月满勤工时和薪酬分别为32小时、480元，卫生保洁岗位月满勤工时和薪酬分别为40小时、600元，未达到相应工时则按照15元/小时扣除，超出工时不予支付，请用工部门合理安排。
3.考核为优秀、良好、合格者，当月报酬按照实际工时足额发放；考核不合格的，当月报酬按实际工时60%发放。连续两次考核不合格自动下岗。</t>
  </si>
  <si>
    <t>注：行数不够可自行增加，本表双面打印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</si>
</sst>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rgb="FF000000"/>
      <name val="Arial"/>
      <charset val="204"/>
    </font>
    <font>
      <sz val="14"/>
      <name val="宋体"/>
      <charset val="134"/>
    </font>
    <font>
      <sz val="11"/>
      <color rgb="FF000000"/>
      <name val="宋体"/>
      <charset val="204"/>
    </font>
    <font>
      <b/>
      <sz val="17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204"/>
    </font>
    <font>
      <b/>
      <sz val="10"/>
      <name val="宋体"/>
      <charset val="134"/>
    </font>
    <font>
      <b/>
      <sz val="11"/>
      <color rgb="FF000000"/>
      <name val="宋体"/>
      <charset val="204"/>
    </font>
    <font>
      <sz val="10"/>
      <name val="宋体"/>
      <charset val="134"/>
    </font>
    <font>
      <sz val="10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7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 indent="1"/>
    </xf>
    <xf numFmtId="0" fontId="5" fillId="0" borderId="0" xfId="0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view="pageBreakPreview" zoomScaleNormal="100" workbookViewId="0">
      <selection activeCell="C6" sqref="C6"/>
    </sheetView>
  </sheetViews>
  <sheetFormatPr defaultColWidth="10.2916666666667" defaultRowHeight="14.25"/>
  <cols>
    <col min="1" max="1" width="6.29166666666667" customWidth="1"/>
    <col min="2" max="2" width="9.89166666666667" customWidth="1"/>
    <col min="3" max="3" width="12.25" customWidth="1"/>
    <col min="4" max="4" width="11.45" customWidth="1"/>
    <col min="5" max="5" width="10.9416666666667" customWidth="1"/>
    <col min="6" max="6" width="8.2" customWidth="1"/>
    <col min="7" max="7" width="8.325" customWidth="1"/>
    <col min="8" max="8" width="8.125" customWidth="1"/>
    <col min="9" max="9" width="8.59166666666667" customWidth="1"/>
    <col min="10" max="10" width="8.725" customWidth="1"/>
    <col min="11" max="11" width="5.85" customWidth="1"/>
    <col min="12" max="12" width="7.94166666666667" customWidth="1"/>
  </cols>
  <sheetData>
    <row r="1" ht="19" customHeight="1" spans="1:11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</row>
    <row r="2" ht="25.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0.25" customHeight="1" spans="1:12">
      <c r="A3" s="2"/>
      <c r="B3" s="4" t="s">
        <v>2</v>
      </c>
      <c r="C3" s="5"/>
      <c r="D3" s="5"/>
      <c r="E3" s="5"/>
      <c r="F3" s="5"/>
      <c r="G3" s="5"/>
      <c r="H3" s="5"/>
      <c r="I3" s="5"/>
      <c r="J3" s="5"/>
      <c r="K3" s="5"/>
      <c r="L3" s="5"/>
    </row>
    <row r="4" ht="17.25" customHeight="1" spans="1:12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6" t="s">
        <v>9</v>
      </c>
      <c r="H4" s="6" t="s">
        <v>10</v>
      </c>
      <c r="I4" s="8"/>
      <c r="J4" s="8"/>
      <c r="K4" s="6" t="s">
        <v>11</v>
      </c>
      <c r="L4" s="6" t="s">
        <v>12</v>
      </c>
    </row>
    <row r="5" ht="34.5" customHeight="1" spans="1:12">
      <c r="A5" s="8"/>
      <c r="B5" s="8"/>
      <c r="C5" s="8"/>
      <c r="D5" s="9"/>
      <c r="E5" s="9"/>
      <c r="F5" s="9"/>
      <c r="G5" s="8"/>
      <c r="H5" s="6" t="s">
        <v>13</v>
      </c>
      <c r="I5" s="6" t="s">
        <v>14</v>
      </c>
      <c r="J5" s="6" t="s">
        <v>15</v>
      </c>
      <c r="K5" s="8"/>
      <c r="L5" s="8"/>
    </row>
    <row r="6" ht="24" customHeight="1" spans="1:12">
      <c r="A6" s="8">
        <v>1</v>
      </c>
      <c r="B6" s="8"/>
      <c r="C6" s="8" t="s">
        <v>16</v>
      </c>
      <c r="D6" s="8">
        <f>IF(C6="卫生保洁",600,480)</f>
        <v>600</v>
      </c>
      <c r="E6" s="8">
        <f>IF(C6="卫生保洁",40,32)</f>
        <v>40</v>
      </c>
      <c r="F6" s="8">
        <v>30</v>
      </c>
      <c r="G6" s="8">
        <f>F6*15</f>
        <v>450</v>
      </c>
      <c r="H6" s="8">
        <v>40</v>
      </c>
      <c r="I6" s="8">
        <v>25</v>
      </c>
      <c r="J6" s="8">
        <v>25</v>
      </c>
      <c r="K6" s="8">
        <f>SUM(H6:J6)</f>
        <v>90</v>
      </c>
      <c r="L6" s="8" t="s">
        <v>17</v>
      </c>
    </row>
    <row r="7" ht="24" customHeight="1" spans="1:12">
      <c r="A7" s="8">
        <v>2</v>
      </c>
      <c r="B7" s="8"/>
      <c r="C7" s="8" t="s">
        <v>18</v>
      </c>
      <c r="D7" s="8">
        <f>IF(C7="卫生保洁",600,480)</f>
        <v>480</v>
      </c>
      <c r="E7" s="8">
        <v>32</v>
      </c>
      <c r="F7" s="8">
        <v>25</v>
      </c>
      <c r="G7" s="8">
        <f>F7*15</f>
        <v>375</v>
      </c>
      <c r="H7" s="8">
        <v>32</v>
      </c>
      <c r="I7" s="8">
        <v>23</v>
      </c>
      <c r="J7" s="8">
        <v>25</v>
      </c>
      <c r="K7" s="8">
        <f>SUM(H7:J7)</f>
        <v>80</v>
      </c>
      <c r="L7" s="8" t="s">
        <v>19</v>
      </c>
    </row>
    <row r="8" ht="24" customHeight="1" spans="1:12">
      <c r="A8" s="8">
        <v>3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ht="24" customHeight="1" spans="1:12">
      <c r="A9" s="8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ht="24" customHeight="1" spans="1:12">
      <c r="A10" s="8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ht="24" customHeight="1" spans="1:12">
      <c r="A11" s="8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ht="24" customHeight="1" spans="1:12">
      <c r="A12" s="8">
        <v>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ht="24" customHeight="1" spans="1:12">
      <c r="A13" s="8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ht="24" customHeight="1" spans="1:12">
      <c r="A14" s="8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ht="30" customHeight="1" spans="1:12">
      <c r="A15" s="10" t="s">
        <v>20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ht="29" customHeight="1" spans="1:12">
      <c r="A16" s="10" t="s">
        <v>21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ht="79" customHeight="1" spans="1:12">
      <c r="A17" s="13" t="s">
        <v>22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  <row r="18" ht="16" customHeight="1" spans="1:12">
      <c r="A18" s="15" t="s">
        <v>23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</sheetData>
  <mergeCells count="17">
    <mergeCell ref="A1:B1"/>
    <mergeCell ref="A2:L2"/>
    <mergeCell ref="B3:L3"/>
    <mergeCell ref="H4:J4"/>
    <mergeCell ref="A15:L15"/>
    <mergeCell ref="A16:L16"/>
    <mergeCell ref="A17:L17"/>
    <mergeCell ref="A18:L18"/>
    <mergeCell ref="A4:A5"/>
    <mergeCell ref="B4:B5"/>
    <mergeCell ref="C4:C5"/>
    <mergeCell ref="D4:D5"/>
    <mergeCell ref="E4:E5"/>
    <mergeCell ref="F4:F5"/>
    <mergeCell ref="G4:G5"/>
    <mergeCell ref="K4:K5"/>
    <mergeCell ref="L4:L5"/>
  </mergeCells>
  <dataValidations count="4">
    <dataValidation type="list" allowBlank="1" showInputMessage="1" showErrorMessage="1" sqref="C6:C14">
      <formula1>"卫生保洁,部门助理,实训室管理员"</formula1>
    </dataValidation>
    <dataValidation type="decimal" operator="between" allowBlank="1" showInputMessage="1" showErrorMessage="1" sqref="H6:H14">
      <formula1>0</formula1>
      <formula2>50</formula2>
    </dataValidation>
    <dataValidation type="list" allowBlank="1" showInputMessage="1" showErrorMessage="1" sqref="L6:L14">
      <formula1>"优秀,良好,合格,不合格"</formula1>
    </dataValidation>
    <dataValidation type="decimal" operator="between" allowBlank="1" showInputMessage="1" showErrorMessage="1" sqref="I6:J14">
      <formula1>0</formula1>
      <formula2>25</formula2>
    </dataValidation>
  </dataValidations>
  <pageMargins left="1.18055555555556" right="0.700694444444445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式样五</dc:title>
  <dc:creator>申乃林</dc:creator>
  <cp:lastModifiedBy>Chen-zx</cp:lastModifiedBy>
  <dcterms:created xsi:type="dcterms:W3CDTF">2022-09-18T10:00:00Z</dcterms:created>
  <dcterms:modified xsi:type="dcterms:W3CDTF">2025-09-01T02:26:42Z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2025-07-19T13:42:20Z</vt:filetime>
  </property>
  <property fmtid="{D5CDD505-2E9C-101B-9397-08002B2CF9AE}" pid="4" name="KSOProductBuildVer">
    <vt:lpwstr>2052-12.1.0.22529</vt:lpwstr>
  </property>
  <property fmtid="{D5CDD505-2E9C-101B-9397-08002B2CF9AE}" pid="5" name="ICV">
    <vt:lpwstr>7C4A083660E94FDEA8AF77686A99744B_42</vt:lpwstr>
  </property>
</Properties>
</file>